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F:\temp\"/>
    </mc:Choice>
  </mc:AlternateContent>
  <xr:revisionPtr revIDLastSave="0" documentId="8_{2515611F-270E-45CC-8144-9D8E1847C2B6}" xr6:coauthVersionLast="31" xr6:coauthVersionMax="31" xr10:uidLastSave="{00000000-0000-0000-0000-000000000000}"/>
  <bookViews>
    <workbookView xWindow="0" yWindow="0" windowWidth="19200" windowHeight="7340" xr2:uid="{00000000-000D-0000-FFFF-FFFF00000000}"/>
  </bookViews>
  <sheets>
    <sheet name="Items" sheetId="1" r:id="rId1"/>
    <sheet name="Matériel_évaluation" sheetId="2" r:id="rId2"/>
    <sheet name="ttt sémantique" sheetId="3" r:id="rId3"/>
    <sheet name="feuille notation ttt sémantique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C51" i="1"/>
  <c r="E40" i="1"/>
  <c r="D40" i="1"/>
  <c r="C40" i="1"/>
  <c r="E29" i="1"/>
  <c r="D29" i="1"/>
  <c r="C29" i="1"/>
  <c r="E18" i="1"/>
  <c r="D18" i="1"/>
  <c r="C18" i="1"/>
</calcChain>
</file>

<file path=xl/sharedStrings.xml><?xml version="1.0" encoding="utf-8"?>
<sst xmlns="http://schemas.openxmlformats.org/spreadsheetml/2006/main" count="185" uniqueCount="96">
  <si>
    <t>ortho</t>
  </si>
  <si>
    <t>Listes</t>
  </si>
  <si>
    <t>Fréquence séance ttt:</t>
  </si>
  <si>
    <t>Fréquence maison:</t>
  </si>
  <si>
    <t>Durée totale (heures):</t>
  </si>
  <si>
    <t>Nb session:</t>
  </si>
  <si>
    <t>Littérature de référence:</t>
  </si>
  <si>
    <t>Résultats:</t>
  </si>
  <si>
    <t>Liste A</t>
  </si>
  <si>
    <t>Liste B</t>
  </si>
  <si>
    <t>Liste C</t>
  </si>
  <si>
    <t>Liste D</t>
  </si>
  <si>
    <t>Pré-test</t>
  </si>
  <si>
    <t>Stats:</t>
  </si>
  <si>
    <t>Graphique:</t>
  </si>
  <si>
    <t>Adaptations nécessaires / remarques:</t>
  </si>
  <si>
    <t>A</t>
  </si>
  <si>
    <t>C</t>
  </si>
  <si>
    <t>Post-test</t>
  </si>
  <si>
    <t>réussite pré-test</t>
  </si>
  <si>
    <t xml:space="preserve">échec pré-test </t>
  </si>
  <si>
    <t>échec post-test</t>
  </si>
  <si>
    <t>réussite post-test</t>
  </si>
  <si>
    <t>catégorie</t>
  </si>
  <si>
    <t>freqlemfilms2</t>
  </si>
  <si>
    <t>nbphons</t>
  </si>
  <si>
    <t>ACTIONS</t>
  </si>
  <si>
    <t>bâiller</t>
  </si>
  <si>
    <t>Mots pas travaillés</t>
  </si>
  <si>
    <t>coudre</t>
  </si>
  <si>
    <t>décorer</t>
  </si>
  <si>
    <t>chatouiller</t>
  </si>
  <si>
    <t>renifler</t>
  </si>
  <si>
    <t>nouer</t>
  </si>
  <si>
    <t>éternuer</t>
  </si>
  <si>
    <t>éplucher</t>
  </si>
  <si>
    <t>sculpter</t>
  </si>
  <si>
    <t>épiler</t>
  </si>
  <si>
    <t>FRUITS</t>
  </si>
  <si>
    <t>banane</t>
  </si>
  <si>
    <t>F</t>
  </si>
  <si>
    <t>figue</t>
  </si>
  <si>
    <t>myrtille</t>
  </si>
  <si>
    <t>olive</t>
  </si>
  <si>
    <t>pamplemousse</t>
  </si>
  <si>
    <t>mangue</t>
  </si>
  <si>
    <t>mandarine</t>
  </si>
  <si>
    <t>prune</t>
  </si>
  <si>
    <t>abricot</t>
  </si>
  <si>
    <t>papaye</t>
  </si>
  <si>
    <t>INSECTES</t>
  </si>
  <si>
    <t>fourmi</t>
  </si>
  <si>
    <t>I</t>
  </si>
  <si>
    <t>ver</t>
  </si>
  <si>
    <t>coccinelle</t>
  </si>
  <si>
    <t>limace</t>
  </si>
  <si>
    <t>scarabée</t>
  </si>
  <si>
    <t>tique</t>
  </si>
  <si>
    <t>sauterelle</t>
  </si>
  <si>
    <t>chenille</t>
  </si>
  <si>
    <t>mille-pattes</t>
  </si>
  <si>
    <t>mygale</t>
  </si>
  <si>
    <t>CORPS</t>
  </si>
  <si>
    <t>auriculaire</t>
  </si>
  <si>
    <t>liste travaillée - 3 sem - en séance &amp; maison
ttt phono (nb syll - nom phonèmes - 1er phonème)</t>
  </si>
  <si>
    <t>annulaire</t>
  </si>
  <si>
    <t>mollet</t>
  </si>
  <si>
    <t>tibia</t>
  </si>
  <si>
    <t>paume</t>
  </si>
  <si>
    <t>nombril</t>
  </si>
  <si>
    <t>paupière</t>
  </si>
  <si>
    <t>sourcils</t>
  </si>
  <si>
    <t>poignet</t>
  </si>
  <si>
    <t>talon</t>
  </si>
  <si>
    <t>Modalités de passation des pré- et post-tests: dénomination orale. Présentation des images 5'' sur diaporama Powerpoint. Réponse correcte si réalisée en moins de 5''.</t>
  </si>
  <si>
    <t>Pré-test 1
5'' max</t>
  </si>
  <si>
    <t>Pré-test 2
5'' max</t>
  </si>
  <si>
    <t>Post-test
5'' max</t>
  </si>
  <si>
    <t>Post-test 2
5'' max</t>
  </si>
  <si>
    <t>Objectif général: lexique</t>
  </si>
  <si>
    <t>Objectif spécifique: enrichissement</t>
  </si>
  <si>
    <t>Mots clés: lexique - actions - fruits - insectes - corps</t>
  </si>
  <si>
    <t>Diagnostic (DSM 5):</t>
  </si>
  <si>
    <t>Age: 8 ans</t>
  </si>
  <si>
    <t>Niveau scolaire/formation: 4PH</t>
  </si>
  <si>
    <t>0x/sem pd 3 sem (vacances)</t>
  </si>
  <si>
    <t>Auteur de la fiche:
Cécile Pont</t>
  </si>
  <si>
    <t xml:space="preserve">McGregor, K. (1994). Use of phonological information in a word-finding treatment for children. Journal of Speech and Hearing Research, 37(6), 1381-1393.
McGregor, K., Newman, R., Reilly, R., &amp; Capone, N. (2002). Semantic Representation and Naming in Children With Specific Language Impairment. Journal of Speech, Language, and Hearing Research, 45, 998–1014 
</t>
  </si>
  <si>
    <t xml:space="preserve">ttt en cours. </t>
  </si>
  <si>
    <t>A travailler</t>
  </si>
  <si>
    <t>Date:</t>
  </si>
  <si>
    <t>phrases à compléter (avec l'image sous les yeux)</t>
  </si>
  <si>
    <t>Noter les réponses</t>
  </si>
  <si>
    <t>Liste A travaillée à la maison- 3 sem - 
ttt sémantique (compléter phrases énoncées par tiers, avec images sous les yeux &amp; donner définition pour que tiers trouve image)</t>
  </si>
  <si>
    <t>3 x/sem pd 3 sem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</si>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</sst>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6" fillId="0" borderId="0" xfId="0" applyFont="1" applyAlignment="1">
      <alignment vertical="top" wrapText="1"/>
    </xf>
    <xf numFmtId="0" fontId="3" fillId="0" borderId="0" xfId="0" applyFont="1" applyBorder="1" applyAlignment="1"/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 applyAlignment="1">
      <alignment wrapText="1"/>
    </xf>
    <xf numFmtId="0" fontId="0" fillId="3" borderId="0" xfId="0" applyFill="1"/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 wrapText="1"/>
    </xf>
    <xf numFmtId="0" fontId="0" fillId="0" borderId="2" xfId="0" applyBorder="1"/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36</xdr:row>
      <xdr:rowOff>0</xdr:rowOff>
    </xdr:from>
    <xdr:to>
      <xdr:col>20</xdr:col>
      <xdr:colOff>367109</xdr:colOff>
      <xdr:row>52</xdr:row>
      <xdr:rowOff>186246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2188" y="8701484"/>
          <a:ext cx="5328046" cy="320249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507047</xdr:colOff>
      <xdr:row>0</xdr:row>
      <xdr:rowOff>865823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0859" y="684609"/>
          <a:ext cx="1300797" cy="8658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65832</xdr:colOff>
      <xdr:row>0</xdr:row>
      <xdr:rowOff>912813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4608"/>
          <a:ext cx="2576066" cy="912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123825</xdr:rowOff>
    </xdr:from>
    <xdr:to>
      <xdr:col>13</xdr:col>
      <xdr:colOff>259435</xdr:colOff>
      <xdr:row>29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99" t="14538" r="7232" b="8268"/>
        <a:stretch/>
      </xdr:blipFill>
      <xdr:spPr>
        <a:xfrm>
          <a:off x="219075" y="314325"/>
          <a:ext cx="9946360" cy="522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6</xdr:row>
      <xdr:rowOff>104774</xdr:rowOff>
    </xdr:from>
    <xdr:to>
      <xdr:col>5</xdr:col>
      <xdr:colOff>600075</xdr:colOff>
      <xdr:row>37</xdr:row>
      <xdr:rowOff>88121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126" t="22116" r="35550" b="13027"/>
        <a:stretch/>
      </xdr:blipFill>
      <xdr:spPr>
        <a:xfrm>
          <a:off x="295275" y="1247774"/>
          <a:ext cx="4114800" cy="5888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9"/>
  <sheetViews>
    <sheetView tabSelected="1" showWhiteSpace="0" view="pageLayout" zoomScale="96" zoomScaleNormal="100" zoomScalePageLayoutView="96" workbookViewId="0">
      <selection activeCell="P1" sqref="P1"/>
    </sheetView>
  </sheetViews>
  <sheetFormatPr baseColWidth="10" defaultRowHeight="14.5" x14ac:dyDescent="0.35"/>
  <cols>
    <col min="1" max="1" width="9.453125" customWidth="1"/>
    <col min="2" max="2" width="16.453125" customWidth="1"/>
    <col min="3" max="4" width="10.26953125" customWidth="1"/>
    <col min="5" max="6" width="9.26953125" customWidth="1"/>
    <col min="7" max="7" width="6.7265625" style="1" customWidth="1"/>
    <col min="9" max="9" width="14.81640625" customWidth="1"/>
    <col min="11" max="11" width="11.26953125" customWidth="1"/>
    <col min="13" max="13" width="5.453125" customWidth="1"/>
    <col min="14" max="14" width="4.81640625" customWidth="1"/>
    <col min="16" max="16" width="12.26953125" customWidth="1"/>
    <col min="18" max="18" width="12.81640625" bestFit="1" customWidth="1"/>
    <col min="21" max="21" width="12.81640625" bestFit="1" customWidth="1"/>
  </cols>
  <sheetData>
    <row r="1" spans="1:24" s="59" customFormat="1" ht="75" customHeight="1" x14ac:dyDescent="0.35">
      <c r="A1" s="91"/>
      <c r="B1" s="91"/>
      <c r="C1" s="91"/>
      <c r="D1" s="58"/>
      <c r="E1" s="58"/>
      <c r="F1" s="93" t="s">
        <v>86</v>
      </c>
      <c r="G1" s="93"/>
      <c r="H1" s="93"/>
      <c r="I1" s="58"/>
      <c r="J1" s="58"/>
      <c r="K1" s="91"/>
      <c r="L1" s="91"/>
      <c r="M1" s="91"/>
      <c r="N1" s="91"/>
      <c r="O1" s="58"/>
      <c r="P1" s="58"/>
      <c r="Q1" s="58"/>
      <c r="R1" s="58"/>
      <c r="S1" s="58"/>
      <c r="T1" s="58"/>
      <c r="U1" s="58"/>
      <c r="V1" s="58"/>
      <c r="W1" s="74"/>
      <c r="X1" s="74"/>
    </row>
    <row r="2" spans="1:24" s="59" customFormat="1" ht="20.25" customHeight="1" x14ac:dyDescent="0.35">
      <c r="A2" s="72" t="s">
        <v>79</v>
      </c>
      <c r="B2" s="72"/>
      <c r="C2" s="72"/>
      <c r="D2" s="72"/>
      <c r="E2" s="58"/>
      <c r="F2" s="58"/>
      <c r="G2" s="58"/>
      <c r="H2" s="58"/>
      <c r="J2" s="61"/>
      <c r="K2" s="72" t="s">
        <v>82</v>
      </c>
      <c r="L2" s="72"/>
      <c r="M2" s="72"/>
      <c r="N2" s="72"/>
      <c r="O2" s="58"/>
      <c r="P2" s="58"/>
      <c r="Q2" s="58"/>
      <c r="R2" s="58"/>
      <c r="S2" s="58"/>
      <c r="T2" s="58"/>
      <c r="U2" s="58"/>
      <c r="V2" s="58"/>
      <c r="W2" s="74"/>
      <c r="X2" s="74"/>
    </row>
    <row r="3" spans="1:24" s="59" customFormat="1" ht="20.25" customHeight="1" x14ac:dyDescent="0.35">
      <c r="A3" s="72" t="s">
        <v>80</v>
      </c>
      <c r="B3" s="73"/>
      <c r="C3" s="73"/>
      <c r="D3" s="73"/>
      <c r="E3" s="58"/>
      <c r="F3" s="58"/>
      <c r="G3" s="58"/>
      <c r="H3" s="58"/>
      <c r="J3" s="58"/>
      <c r="K3" s="92" t="s">
        <v>83</v>
      </c>
      <c r="L3" s="92"/>
      <c r="M3" s="92"/>
      <c r="N3" s="92"/>
      <c r="O3" s="58"/>
      <c r="P3" s="58"/>
      <c r="Q3" s="58"/>
      <c r="R3" s="58"/>
      <c r="S3" s="58"/>
      <c r="T3" s="58"/>
      <c r="U3" s="58"/>
      <c r="V3" s="58"/>
      <c r="W3" s="74"/>
      <c r="X3" s="74"/>
    </row>
    <row r="4" spans="1:24" s="59" customFormat="1" ht="20.25" customHeight="1" x14ac:dyDescent="0.35">
      <c r="A4" s="72" t="s">
        <v>81</v>
      </c>
      <c r="B4" s="73"/>
      <c r="C4" s="73"/>
      <c r="D4" s="73"/>
      <c r="E4" s="58"/>
      <c r="F4" s="58"/>
      <c r="G4" s="58"/>
      <c r="H4" s="58"/>
      <c r="J4" s="58"/>
      <c r="K4" s="92" t="s">
        <v>84</v>
      </c>
      <c r="L4" s="92"/>
      <c r="M4" s="92"/>
      <c r="N4" s="92"/>
      <c r="O4" s="58"/>
      <c r="P4" s="58"/>
      <c r="Q4" s="58"/>
      <c r="R4" s="58"/>
      <c r="S4" s="58"/>
      <c r="T4" s="58"/>
      <c r="U4" s="58"/>
      <c r="V4" s="58"/>
      <c r="W4" s="74"/>
      <c r="X4" s="74"/>
    </row>
    <row r="5" spans="1:24" s="59" customFormat="1" ht="20.25" customHeight="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60"/>
      <c r="L5" s="60"/>
      <c r="M5" s="60"/>
      <c r="N5" s="60"/>
      <c r="O5" s="58"/>
      <c r="P5" s="58"/>
      <c r="Q5" s="58"/>
      <c r="R5" s="58"/>
      <c r="S5" s="58"/>
      <c r="T5" s="58"/>
      <c r="U5" s="58"/>
      <c r="V5" s="58"/>
      <c r="W5" s="74"/>
      <c r="X5" s="74"/>
    </row>
    <row r="6" spans="1:24" x14ac:dyDescent="0.35">
      <c r="A6" s="13"/>
      <c r="B6" s="55" t="s">
        <v>74</v>
      </c>
      <c r="C6" s="55"/>
      <c r="D6" s="55"/>
      <c r="E6" s="55"/>
      <c r="F6" s="55"/>
      <c r="G6" s="55"/>
      <c r="H6" s="55"/>
      <c r="I6" s="56"/>
      <c r="J6" s="57"/>
      <c r="K6" s="57"/>
      <c r="L6" s="56"/>
      <c r="M6" s="57"/>
      <c r="N6" s="57"/>
      <c r="O6" s="13"/>
      <c r="P6" s="13"/>
      <c r="Q6" s="13"/>
      <c r="R6" s="13"/>
      <c r="S6" s="13"/>
      <c r="V6" s="13"/>
      <c r="W6" s="74"/>
      <c r="X6" s="74"/>
    </row>
    <row r="7" spans="1:24" ht="29" x14ac:dyDescent="0.35">
      <c r="A7" s="34" t="s">
        <v>23</v>
      </c>
      <c r="B7" s="6" t="s">
        <v>0</v>
      </c>
      <c r="C7" s="10" t="s">
        <v>24</v>
      </c>
      <c r="D7" s="10" t="s">
        <v>25</v>
      </c>
      <c r="E7" s="3" t="s">
        <v>75</v>
      </c>
      <c r="F7" s="35" t="s">
        <v>1</v>
      </c>
      <c r="G7" s="35"/>
      <c r="H7" s="36" t="s">
        <v>76</v>
      </c>
      <c r="I7" s="36"/>
      <c r="J7" s="3" t="s">
        <v>77</v>
      </c>
      <c r="K7" s="37"/>
      <c r="L7" s="36" t="s">
        <v>78</v>
      </c>
      <c r="M7" s="4"/>
      <c r="N7" s="15"/>
      <c r="O7" s="75" t="s">
        <v>2</v>
      </c>
      <c r="P7" s="76"/>
      <c r="Q7" s="77" t="s">
        <v>85</v>
      </c>
      <c r="R7" s="77"/>
      <c r="S7" s="13"/>
      <c r="V7" s="13"/>
      <c r="W7" s="74"/>
      <c r="X7" s="74"/>
    </row>
    <row r="8" spans="1:24" x14ac:dyDescent="0.35">
      <c r="A8" s="2" t="s">
        <v>26</v>
      </c>
      <c r="B8" s="12" t="s">
        <v>27</v>
      </c>
      <c r="C8" s="2">
        <v>1.87</v>
      </c>
      <c r="D8" s="2">
        <v>4</v>
      </c>
      <c r="E8" s="5">
        <v>1</v>
      </c>
      <c r="F8" s="5" t="s">
        <v>16</v>
      </c>
      <c r="G8" s="78" t="s">
        <v>28</v>
      </c>
      <c r="H8" s="5"/>
      <c r="I8" s="81" t="s">
        <v>93</v>
      </c>
      <c r="J8" s="5"/>
      <c r="K8" s="84" t="s">
        <v>28</v>
      </c>
      <c r="L8" s="5"/>
      <c r="M8" s="17"/>
      <c r="N8" s="15"/>
      <c r="O8" s="77" t="s">
        <v>3</v>
      </c>
      <c r="P8" s="77"/>
      <c r="Q8" s="77" t="s">
        <v>94</v>
      </c>
      <c r="R8" s="77"/>
      <c r="S8" s="13"/>
      <c r="V8" s="13"/>
      <c r="X8" s="54"/>
    </row>
    <row r="9" spans="1:24" x14ac:dyDescent="0.35">
      <c r="A9" s="38" t="s">
        <v>26</v>
      </c>
      <c r="B9" s="11" t="s">
        <v>29</v>
      </c>
      <c r="C9" s="2">
        <v>8.8800000000000008</v>
      </c>
      <c r="D9" s="2">
        <v>4</v>
      </c>
      <c r="E9" s="5">
        <v>0</v>
      </c>
      <c r="F9" s="5" t="s">
        <v>16</v>
      </c>
      <c r="G9" s="79"/>
      <c r="H9" s="5"/>
      <c r="I9" s="82"/>
      <c r="J9" s="5"/>
      <c r="K9" s="85"/>
      <c r="L9" s="5"/>
      <c r="M9" s="18"/>
      <c r="N9" s="15"/>
      <c r="O9" s="75" t="s">
        <v>4</v>
      </c>
      <c r="P9" s="76"/>
      <c r="Q9" s="77" t="s">
        <v>95</v>
      </c>
      <c r="R9" s="77"/>
      <c r="S9" s="13"/>
      <c r="V9" s="13"/>
      <c r="W9" s="54"/>
      <c r="X9" s="13"/>
    </row>
    <row r="10" spans="1:24" x14ac:dyDescent="0.35">
      <c r="A10" s="38" t="s">
        <v>26</v>
      </c>
      <c r="B10" s="11" t="s">
        <v>30</v>
      </c>
      <c r="C10" s="2">
        <v>8.5399999999999991</v>
      </c>
      <c r="D10" s="2">
        <v>6</v>
      </c>
      <c r="E10" s="5">
        <v>0</v>
      </c>
      <c r="F10" s="5" t="s">
        <v>16</v>
      </c>
      <c r="G10" s="79"/>
      <c r="H10" s="5"/>
      <c r="I10" s="82"/>
      <c r="J10" s="5"/>
      <c r="K10" s="85"/>
      <c r="L10" s="5"/>
      <c r="M10" s="18"/>
      <c r="N10" s="15"/>
      <c r="O10" s="75" t="s">
        <v>5</v>
      </c>
      <c r="P10" s="76"/>
      <c r="Q10" s="77">
        <v>9</v>
      </c>
      <c r="R10" s="77"/>
      <c r="S10" s="13"/>
      <c r="T10" s="13"/>
      <c r="U10" s="13"/>
      <c r="V10" s="13"/>
      <c r="W10" s="13"/>
      <c r="X10" s="13"/>
    </row>
    <row r="11" spans="1:24" x14ac:dyDescent="0.35">
      <c r="A11" s="38" t="s">
        <v>26</v>
      </c>
      <c r="B11" s="11" t="s">
        <v>31</v>
      </c>
      <c r="C11" s="2">
        <v>7.04</v>
      </c>
      <c r="D11" s="2">
        <v>6</v>
      </c>
      <c r="E11" s="5">
        <v>1</v>
      </c>
      <c r="F11" s="5" t="s">
        <v>16</v>
      </c>
      <c r="G11" s="79"/>
      <c r="H11" s="5"/>
      <c r="I11" s="82"/>
      <c r="J11" s="5"/>
      <c r="K11" s="85"/>
      <c r="L11" s="5"/>
      <c r="M11" s="18"/>
      <c r="N11" s="15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35">
      <c r="A12" s="38" t="s">
        <v>26</v>
      </c>
      <c r="B12" s="11" t="s">
        <v>32</v>
      </c>
      <c r="C12" s="2">
        <v>5.56</v>
      </c>
      <c r="D12" s="2">
        <v>7</v>
      </c>
      <c r="E12" s="5">
        <v>0</v>
      </c>
      <c r="F12" s="5" t="s">
        <v>16</v>
      </c>
      <c r="G12" s="79"/>
      <c r="H12" s="5"/>
      <c r="I12" s="82"/>
      <c r="J12" s="5"/>
      <c r="K12" s="85"/>
      <c r="L12" s="5"/>
      <c r="M12" s="18"/>
      <c r="N12" s="15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35">
      <c r="A13" s="38" t="s">
        <v>26</v>
      </c>
      <c r="B13" s="11" t="s">
        <v>33</v>
      </c>
      <c r="C13" s="2">
        <v>3.61</v>
      </c>
      <c r="D13" s="2">
        <v>3</v>
      </c>
      <c r="E13" s="5">
        <v>0</v>
      </c>
      <c r="F13" s="5" t="s">
        <v>16</v>
      </c>
      <c r="G13" s="79"/>
      <c r="H13" s="5"/>
      <c r="I13" s="82"/>
      <c r="J13" s="5"/>
      <c r="K13" s="85"/>
      <c r="L13" s="5"/>
      <c r="M13" s="18"/>
      <c r="N13" s="15"/>
      <c r="O13" s="19" t="s">
        <v>6</v>
      </c>
      <c r="P13" s="19"/>
      <c r="Q13" s="19"/>
      <c r="R13" s="19"/>
      <c r="S13" s="19"/>
      <c r="T13" s="13"/>
      <c r="U13" s="13"/>
      <c r="V13" s="13"/>
      <c r="W13" s="13"/>
      <c r="X13" s="13"/>
    </row>
    <row r="14" spans="1:24" ht="15" customHeight="1" x14ac:dyDescent="0.35">
      <c r="A14" s="38" t="s">
        <v>26</v>
      </c>
      <c r="B14" s="11" t="s">
        <v>34</v>
      </c>
      <c r="C14" s="2">
        <v>3.48</v>
      </c>
      <c r="D14" s="2">
        <v>7</v>
      </c>
      <c r="E14" s="5">
        <v>0</v>
      </c>
      <c r="F14" s="5" t="s">
        <v>16</v>
      </c>
      <c r="G14" s="79"/>
      <c r="H14" s="5"/>
      <c r="I14" s="82"/>
      <c r="J14" s="5"/>
      <c r="K14" s="85"/>
      <c r="L14" s="5"/>
      <c r="M14" s="4"/>
      <c r="N14" s="15"/>
      <c r="O14" s="90" t="s">
        <v>87</v>
      </c>
      <c r="P14" s="90"/>
      <c r="Q14" s="90"/>
      <c r="R14" s="90"/>
      <c r="S14" s="90"/>
      <c r="T14" s="90"/>
      <c r="U14" s="90"/>
      <c r="V14" s="90"/>
      <c r="W14" s="26"/>
      <c r="X14" s="26"/>
    </row>
    <row r="15" spans="1:24" x14ac:dyDescent="0.35">
      <c r="A15" s="38" t="s">
        <v>26</v>
      </c>
      <c r="B15" s="11" t="s">
        <v>35</v>
      </c>
      <c r="C15" s="2">
        <v>3.27</v>
      </c>
      <c r="D15" s="2">
        <v>6</v>
      </c>
      <c r="E15" s="5">
        <v>0</v>
      </c>
      <c r="F15" s="5" t="s">
        <v>16</v>
      </c>
      <c r="G15" s="79"/>
      <c r="H15" s="5"/>
      <c r="I15" s="82"/>
      <c r="J15" s="5"/>
      <c r="K15" s="85"/>
      <c r="L15" s="5"/>
      <c r="M15" s="4"/>
      <c r="N15" s="15"/>
      <c r="O15" s="90"/>
      <c r="P15" s="90"/>
      <c r="Q15" s="90"/>
      <c r="R15" s="90"/>
      <c r="S15" s="90"/>
      <c r="T15" s="90"/>
      <c r="U15" s="90"/>
      <c r="V15" s="90"/>
      <c r="W15" s="26"/>
      <c r="X15" s="26"/>
    </row>
    <row r="16" spans="1:24" x14ac:dyDescent="0.35">
      <c r="A16" s="38" t="s">
        <v>26</v>
      </c>
      <c r="B16" s="11" t="s">
        <v>36</v>
      </c>
      <c r="C16" s="2">
        <v>2.92</v>
      </c>
      <c r="D16" s="2">
        <v>6</v>
      </c>
      <c r="E16" s="5">
        <v>0</v>
      </c>
      <c r="F16" s="5" t="s">
        <v>16</v>
      </c>
      <c r="G16" s="79"/>
      <c r="H16" s="5"/>
      <c r="I16" s="82"/>
      <c r="J16" s="5"/>
      <c r="K16" s="85"/>
      <c r="L16" s="5"/>
      <c r="M16" s="4"/>
      <c r="N16" s="15"/>
      <c r="O16" s="90"/>
      <c r="P16" s="90"/>
      <c r="Q16" s="90"/>
      <c r="R16" s="90"/>
      <c r="S16" s="90"/>
      <c r="T16" s="90"/>
      <c r="U16" s="90"/>
      <c r="V16" s="90"/>
      <c r="W16" s="26"/>
      <c r="X16" s="26"/>
    </row>
    <row r="17" spans="1:24" x14ac:dyDescent="0.35">
      <c r="A17" s="38" t="s">
        <v>26</v>
      </c>
      <c r="B17" s="11" t="s">
        <v>37</v>
      </c>
      <c r="C17" s="2">
        <v>2.04</v>
      </c>
      <c r="D17" s="2">
        <v>5</v>
      </c>
      <c r="E17" s="5">
        <v>0</v>
      </c>
      <c r="F17" s="5" t="s">
        <v>16</v>
      </c>
      <c r="G17" s="79"/>
      <c r="H17" s="5"/>
      <c r="I17" s="82"/>
      <c r="J17" s="5"/>
      <c r="K17" s="85"/>
      <c r="L17" s="5"/>
      <c r="M17" s="4"/>
      <c r="N17" s="15"/>
      <c r="O17" s="90"/>
      <c r="P17" s="90"/>
      <c r="Q17" s="90"/>
      <c r="R17" s="90"/>
      <c r="S17" s="90"/>
      <c r="T17" s="90"/>
      <c r="U17" s="90"/>
      <c r="V17" s="90"/>
      <c r="W17" s="26"/>
      <c r="X17" s="26"/>
    </row>
    <row r="18" spans="1:24" x14ac:dyDescent="0.35">
      <c r="A18" s="38"/>
      <c r="B18" s="11"/>
      <c r="C18" s="7">
        <f>AVERAGE(C8:C17)</f>
        <v>4.7210000000000001</v>
      </c>
      <c r="D18" s="8">
        <f>AVERAGE(D8:D17)</f>
        <v>5.4</v>
      </c>
      <c r="E18" s="39">
        <f>SUM(E8:E17)</f>
        <v>2</v>
      </c>
      <c r="F18" s="5"/>
      <c r="G18" s="79"/>
      <c r="H18" s="40"/>
      <c r="I18" s="83"/>
      <c r="J18" s="40"/>
      <c r="K18" s="85"/>
      <c r="L18" s="40"/>
      <c r="M18" s="4"/>
      <c r="N18" s="15"/>
      <c r="O18" s="90"/>
      <c r="P18" s="90"/>
      <c r="Q18" s="90"/>
      <c r="R18" s="90"/>
      <c r="S18" s="90"/>
      <c r="T18" s="90"/>
      <c r="U18" s="90"/>
      <c r="V18" s="90"/>
      <c r="W18" s="26"/>
      <c r="X18" s="26"/>
    </row>
    <row r="19" spans="1:24" x14ac:dyDescent="0.35">
      <c r="A19" s="2" t="s">
        <v>38</v>
      </c>
      <c r="B19" s="41" t="s">
        <v>39</v>
      </c>
      <c r="C19" s="41">
        <v>11.14</v>
      </c>
      <c r="D19" s="41">
        <v>5</v>
      </c>
      <c r="E19" s="5">
        <v>1</v>
      </c>
      <c r="F19" s="5" t="s">
        <v>40</v>
      </c>
      <c r="G19" s="79"/>
      <c r="H19" s="5"/>
      <c r="I19" s="87" t="s">
        <v>28</v>
      </c>
      <c r="J19" s="5"/>
      <c r="K19" s="85"/>
      <c r="L19" s="5"/>
      <c r="M19" s="4"/>
      <c r="N19" s="15"/>
      <c r="O19" s="90"/>
      <c r="P19" s="90"/>
      <c r="Q19" s="90"/>
      <c r="R19" s="90"/>
      <c r="S19" s="90"/>
      <c r="T19" s="90"/>
      <c r="U19" s="90"/>
      <c r="V19" s="90"/>
      <c r="W19" s="26"/>
      <c r="X19" s="26"/>
    </row>
    <row r="20" spans="1:24" x14ac:dyDescent="0.35">
      <c r="A20" s="2" t="s">
        <v>38</v>
      </c>
      <c r="B20" s="41" t="s">
        <v>41</v>
      </c>
      <c r="C20" s="41">
        <v>7.38</v>
      </c>
      <c r="D20" s="41">
        <v>3</v>
      </c>
      <c r="E20" s="5">
        <v>0</v>
      </c>
      <c r="F20" s="5" t="s">
        <v>40</v>
      </c>
      <c r="G20" s="79"/>
      <c r="H20" s="5"/>
      <c r="I20" s="88"/>
      <c r="J20" s="5"/>
      <c r="K20" s="85"/>
      <c r="L20" s="5"/>
      <c r="M20" s="4"/>
      <c r="N20" s="15"/>
      <c r="O20" s="90"/>
      <c r="P20" s="90"/>
      <c r="Q20" s="90"/>
      <c r="R20" s="90"/>
      <c r="S20" s="90"/>
      <c r="T20" s="90"/>
      <c r="U20" s="90"/>
      <c r="V20" s="90"/>
      <c r="W20" s="26"/>
      <c r="X20" s="26"/>
    </row>
    <row r="21" spans="1:24" x14ac:dyDescent="0.35">
      <c r="A21" s="2" t="s">
        <v>38</v>
      </c>
      <c r="B21" s="41" t="s">
        <v>42</v>
      </c>
      <c r="C21" s="41">
        <v>3.43</v>
      </c>
      <c r="D21" s="41">
        <v>6</v>
      </c>
      <c r="E21" s="5">
        <v>0</v>
      </c>
      <c r="F21" s="5" t="s">
        <v>40</v>
      </c>
      <c r="G21" s="79"/>
      <c r="H21" s="5"/>
      <c r="I21" s="88"/>
      <c r="J21" s="5"/>
      <c r="K21" s="85"/>
      <c r="L21" s="5"/>
      <c r="M21" s="4"/>
      <c r="N21" s="15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35">
      <c r="A22" s="2" t="s">
        <v>38</v>
      </c>
      <c r="B22" s="41" t="s">
        <v>43</v>
      </c>
      <c r="C22" s="41">
        <v>5.42</v>
      </c>
      <c r="D22" s="41">
        <v>4</v>
      </c>
      <c r="E22" s="5">
        <v>0</v>
      </c>
      <c r="F22" s="5" t="s">
        <v>40</v>
      </c>
      <c r="G22" s="79"/>
      <c r="H22" s="5"/>
      <c r="I22" s="88"/>
      <c r="J22" s="5"/>
      <c r="K22" s="85"/>
      <c r="L22" s="5"/>
      <c r="M22" s="4"/>
      <c r="N22" s="15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35">
      <c r="A23" s="2" t="s">
        <v>38</v>
      </c>
      <c r="B23" s="41" t="s">
        <v>44</v>
      </c>
      <c r="C23" s="41">
        <v>2.0099999999999998</v>
      </c>
      <c r="D23" s="41">
        <v>8</v>
      </c>
      <c r="E23" s="5">
        <v>0</v>
      </c>
      <c r="F23" s="5" t="s">
        <v>40</v>
      </c>
      <c r="G23" s="79"/>
      <c r="H23" s="5"/>
      <c r="I23" s="88"/>
      <c r="J23" s="5"/>
      <c r="K23" s="85"/>
      <c r="L23" s="5"/>
      <c r="M23" s="15"/>
      <c r="N23" s="15"/>
      <c r="O23" s="20" t="s">
        <v>7</v>
      </c>
      <c r="P23" s="21"/>
      <c r="Q23" s="21"/>
      <c r="R23" s="22"/>
      <c r="S23" s="22"/>
      <c r="T23" s="13"/>
      <c r="U23" s="13"/>
      <c r="V23" s="13"/>
      <c r="W23" s="13"/>
      <c r="X23" s="13"/>
    </row>
    <row r="24" spans="1:24" ht="15" customHeight="1" x14ac:dyDescent="0.35">
      <c r="A24" s="2" t="s">
        <v>38</v>
      </c>
      <c r="B24" s="41" t="s">
        <v>45</v>
      </c>
      <c r="C24" s="41">
        <v>1.44</v>
      </c>
      <c r="D24" s="41">
        <v>3</v>
      </c>
      <c r="E24" s="5">
        <v>0</v>
      </c>
      <c r="F24" s="5" t="s">
        <v>40</v>
      </c>
      <c r="G24" s="79"/>
      <c r="H24" s="5"/>
      <c r="I24" s="88"/>
      <c r="J24" s="5"/>
      <c r="K24" s="85"/>
      <c r="L24" s="5"/>
      <c r="M24" s="15"/>
      <c r="N24" s="15"/>
      <c r="O24" s="14"/>
      <c r="P24" s="16" t="s">
        <v>8</v>
      </c>
      <c r="Q24" s="16" t="s">
        <v>9</v>
      </c>
      <c r="R24" s="16" t="s">
        <v>10</v>
      </c>
      <c r="S24" s="16" t="s">
        <v>11</v>
      </c>
      <c r="T24" s="13"/>
      <c r="U24" s="13"/>
      <c r="V24" s="13"/>
      <c r="W24" s="13"/>
      <c r="X24" s="13"/>
    </row>
    <row r="25" spans="1:24" x14ac:dyDescent="0.35">
      <c r="A25" s="2" t="s">
        <v>38</v>
      </c>
      <c r="B25" s="41" t="s">
        <v>46</v>
      </c>
      <c r="C25" s="41">
        <v>1.17</v>
      </c>
      <c r="D25" s="41">
        <v>7</v>
      </c>
      <c r="E25" s="5">
        <v>0</v>
      </c>
      <c r="F25" s="5" t="s">
        <v>40</v>
      </c>
      <c r="G25" s="79"/>
      <c r="H25" s="5"/>
      <c r="I25" s="88"/>
      <c r="J25" s="5"/>
      <c r="K25" s="85"/>
      <c r="L25" s="5"/>
      <c r="M25" s="13"/>
      <c r="N25" s="15"/>
      <c r="O25" s="16" t="s">
        <v>12</v>
      </c>
      <c r="P25" s="16"/>
      <c r="Q25" s="16"/>
      <c r="R25" s="16"/>
      <c r="S25" s="16"/>
      <c r="T25" s="13"/>
      <c r="U25" s="13"/>
      <c r="V25" s="13"/>
      <c r="W25" s="13"/>
      <c r="X25" s="13"/>
    </row>
    <row r="26" spans="1:24" x14ac:dyDescent="0.35">
      <c r="A26" s="2" t="s">
        <v>38</v>
      </c>
      <c r="B26" s="41" t="s">
        <v>47</v>
      </c>
      <c r="C26" s="41">
        <v>2.94</v>
      </c>
      <c r="D26" s="41">
        <v>6</v>
      </c>
      <c r="E26" s="5">
        <v>0</v>
      </c>
      <c r="F26" s="5" t="s">
        <v>40</v>
      </c>
      <c r="G26" s="79"/>
      <c r="H26" s="5"/>
      <c r="I26" s="88"/>
      <c r="J26" s="5"/>
      <c r="K26" s="85"/>
      <c r="L26" s="5"/>
      <c r="M26" s="13"/>
      <c r="N26" s="13"/>
      <c r="O26" s="16" t="s">
        <v>18</v>
      </c>
      <c r="P26" s="16"/>
      <c r="Q26" s="16"/>
      <c r="R26" s="16"/>
      <c r="S26" s="16"/>
      <c r="T26" s="23"/>
      <c r="U26" s="13"/>
      <c r="V26" s="13"/>
      <c r="W26" s="13"/>
      <c r="X26" s="13"/>
    </row>
    <row r="27" spans="1:24" x14ac:dyDescent="0.35">
      <c r="A27" s="2" t="s">
        <v>38</v>
      </c>
      <c r="B27" s="41" t="s">
        <v>48</v>
      </c>
      <c r="C27" s="41">
        <v>1.24</v>
      </c>
      <c r="D27" s="41">
        <v>6</v>
      </c>
      <c r="E27" s="5">
        <v>0</v>
      </c>
      <c r="F27" s="5" t="s">
        <v>40</v>
      </c>
      <c r="G27" s="79"/>
      <c r="H27" s="5"/>
      <c r="I27" s="88"/>
      <c r="J27" s="5"/>
      <c r="K27" s="85"/>
      <c r="L27" s="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x14ac:dyDescent="0.35">
      <c r="A28" s="2" t="s">
        <v>38</v>
      </c>
      <c r="B28" s="41" t="s">
        <v>49</v>
      </c>
      <c r="C28" s="41">
        <v>0.59</v>
      </c>
      <c r="D28" s="41">
        <v>5</v>
      </c>
      <c r="E28" s="5">
        <v>0</v>
      </c>
      <c r="F28" s="5" t="s">
        <v>40</v>
      </c>
      <c r="G28" s="79"/>
      <c r="H28" s="5"/>
      <c r="I28" s="88"/>
      <c r="J28" s="5"/>
      <c r="K28" s="85"/>
      <c r="L28" s="5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35">
      <c r="A29" s="38"/>
      <c r="B29" s="42"/>
      <c r="C29" s="43">
        <f>AVERAGE(C19:C28)</f>
        <v>3.6759999999999997</v>
      </c>
      <c r="D29" s="44">
        <f>AVERAGE(D19:D28)</f>
        <v>5.3</v>
      </c>
      <c r="E29" s="39">
        <f>SUM(E19:E28)</f>
        <v>1</v>
      </c>
      <c r="F29" s="5"/>
      <c r="G29" s="79"/>
      <c r="H29" s="40"/>
      <c r="I29" s="88"/>
      <c r="J29" s="40"/>
      <c r="K29" s="85"/>
      <c r="L29" s="40"/>
      <c r="M29" s="13"/>
      <c r="N29" s="13"/>
      <c r="O29" s="24" t="s">
        <v>13</v>
      </c>
      <c r="P29" s="32"/>
      <c r="Q29" s="31" t="s">
        <v>21</v>
      </c>
      <c r="R29" s="31" t="s">
        <v>22</v>
      </c>
      <c r="S29" s="13"/>
      <c r="T29" s="13"/>
      <c r="U29" s="13"/>
      <c r="V29" s="13"/>
      <c r="W29" s="13"/>
      <c r="X29" s="13"/>
    </row>
    <row r="30" spans="1:24" x14ac:dyDescent="0.35">
      <c r="A30" s="5" t="s">
        <v>50</v>
      </c>
      <c r="B30" s="11" t="s">
        <v>51</v>
      </c>
      <c r="C30" s="2">
        <v>9.61</v>
      </c>
      <c r="D30" s="2">
        <v>5</v>
      </c>
      <c r="E30" s="5">
        <v>1</v>
      </c>
      <c r="F30" s="5" t="s">
        <v>52</v>
      </c>
      <c r="G30" s="79"/>
      <c r="H30" s="45"/>
      <c r="I30" s="88"/>
      <c r="J30" s="5"/>
      <c r="K30" s="85"/>
      <c r="L30" s="5"/>
      <c r="M30" s="13"/>
      <c r="N30" s="13"/>
      <c r="O30" s="25"/>
      <c r="P30" s="31" t="s">
        <v>20</v>
      </c>
      <c r="Q30" s="31"/>
      <c r="R30" s="31"/>
      <c r="S30" s="13"/>
      <c r="T30" s="13"/>
      <c r="U30" s="13"/>
      <c r="V30" s="13"/>
      <c r="W30" s="13"/>
      <c r="X30" s="13"/>
    </row>
    <row r="31" spans="1:24" x14ac:dyDescent="0.35">
      <c r="A31" s="5" t="s">
        <v>50</v>
      </c>
      <c r="B31" s="12" t="s">
        <v>53</v>
      </c>
      <c r="C31" s="2">
        <v>10.210000000000001</v>
      </c>
      <c r="D31" s="2">
        <v>3</v>
      </c>
      <c r="E31" s="5">
        <v>0</v>
      </c>
      <c r="F31" s="5" t="s">
        <v>52</v>
      </c>
      <c r="G31" s="79"/>
      <c r="H31" s="5"/>
      <c r="I31" s="88"/>
      <c r="J31" s="5"/>
      <c r="K31" s="85"/>
      <c r="L31" s="5"/>
      <c r="M31" s="13"/>
      <c r="N31" s="13"/>
      <c r="O31" s="25"/>
      <c r="P31" s="31" t="s">
        <v>19</v>
      </c>
      <c r="Q31" s="31"/>
      <c r="R31" s="31"/>
      <c r="S31" s="13"/>
      <c r="T31" s="13"/>
      <c r="U31" s="13"/>
      <c r="V31" s="13"/>
      <c r="W31" s="13"/>
      <c r="X31" s="13"/>
    </row>
    <row r="32" spans="1:24" x14ac:dyDescent="0.35">
      <c r="A32" s="5" t="s">
        <v>50</v>
      </c>
      <c r="B32" s="12" t="s">
        <v>54</v>
      </c>
      <c r="C32" s="2">
        <v>1.33</v>
      </c>
      <c r="D32" s="2">
        <v>8</v>
      </c>
      <c r="E32" s="5">
        <v>1</v>
      </c>
      <c r="F32" s="5" t="s">
        <v>52</v>
      </c>
      <c r="G32" s="79"/>
      <c r="H32" s="5"/>
      <c r="I32" s="88"/>
      <c r="J32" s="5"/>
      <c r="K32" s="85"/>
      <c r="L32" s="5"/>
      <c r="M32" s="13"/>
      <c r="N32" s="13"/>
      <c r="O32" s="13"/>
      <c r="P32" s="26"/>
      <c r="Q32" s="26"/>
      <c r="R32" s="26"/>
      <c r="S32" s="26"/>
      <c r="T32" s="26"/>
      <c r="U32" s="13"/>
      <c r="V32" s="13"/>
      <c r="W32" s="13"/>
      <c r="X32" s="13"/>
    </row>
    <row r="33" spans="1:24" x14ac:dyDescent="0.35">
      <c r="A33" s="5" t="s">
        <v>50</v>
      </c>
      <c r="B33" s="12" t="s">
        <v>55</v>
      </c>
      <c r="C33" s="2">
        <v>4.01</v>
      </c>
      <c r="D33" s="2">
        <v>5</v>
      </c>
      <c r="E33" s="5">
        <v>0</v>
      </c>
      <c r="F33" s="5" t="s">
        <v>52</v>
      </c>
      <c r="G33" s="79"/>
      <c r="H33" s="5"/>
      <c r="I33" s="88"/>
      <c r="J33" s="5"/>
      <c r="K33" s="85"/>
      <c r="L33" s="5"/>
      <c r="M33" s="15"/>
      <c r="N33" s="15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x14ac:dyDescent="0.35">
      <c r="A34" s="5" t="s">
        <v>50</v>
      </c>
      <c r="B34" s="12" t="s">
        <v>56</v>
      </c>
      <c r="C34" s="2">
        <v>1.33</v>
      </c>
      <c r="D34" s="2">
        <v>7</v>
      </c>
      <c r="E34" s="5">
        <v>0</v>
      </c>
      <c r="F34" s="5" t="s">
        <v>52</v>
      </c>
      <c r="G34" s="79"/>
      <c r="H34" s="5"/>
      <c r="I34" s="88"/>
      <c r="J34" s="5"/>
      <c r="K34" s="85"/>
      <c r="L34" s="5"/>
      <c r="M34" s="15"/>
      <c r="N34" s="15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x14ac:dyDescent="0.35">
      <c r="A35" s="5" t="s">
        <v>50</v>
      </c>
      <c r="B35" s="12" t="s">
        <v>57</v>
      </c>
      <c r="C35" s="2">
        <v>1.95</v>
      </c>
      <c r="D35" s="2">
        <v>3</v>
      </c>
      <c r="E35" s="5">
        <v>0</v>
      </c>
      <c r="F35" s="5" t="s">
        <v>52</v>
      </c>
      <c r="G35" s="79"/>
      <c r="H35" s="5"/>
      <c r="I35" s="88"/>
      <c r="J35" s="5"/>
      <c r="K35" s="85"/>
      <c r="L35" s="5"/>
      <c r="M35" s="15"/>
      <c r="N35" s="15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x14ac:dyDescent="0.35">
      <c r="A36" s="5" t="s">
        <v>50</v>
      </c>
      <c r="B36" s="12" t="s">
        <v>58</v>
      </c>
      <c r="C36" s="2">
        <v>3.29</v>
      </c>
      <c r="D36" s="2">
        <v>7</v>
      </c>
      <c r="E36" s="5">
        <v>0</v>
      </c>
      <c r="F36" s="5" t="s">
        <v>52</v>
      </c>
      <c r="G36" s="79"/>
      <c r="H36" s="5"/>
      <c r="I36" s="88"/>
      <c r="J36" s="5"/>
      <c r="K36" s="85"/>
      <c r="L36" s="5"/>
      <c r="M36" s="15"/>
      <c r="N36" s="15"/>
      <c r="O36" s="28" t="s">
        <v>14</v>
      </c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35">
      <c r="A37" s="5" t="s">
        <v>50</v>
      </c>
      <c r="B37" s="12" t="s">
        <v>59</v>
      </c>
      <c r="C37" s="2">
        <v>2.14</v>
      </c>
      <c r="D37" s="2">
        <v>5</v>
      </c>
      <c r="E37" s="5">
        <v>0</v>
      </c>
      <c r="F37" s="5" t="s">
        <v>52</v>
      </c>
      <c r="G37" s="79"/>
      <c r="H37" s="5"/>
      <c r="I37" s="88"/>
      <c r="J37" s="5"/>
      <c r="K37" s="85"/>
      <c r="L37" s="5"/>
      <c r="M37" s="15"/>
      <c r="N37" s="15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x14ac:dyDescent="0.35">
      <c r="A38" s="5" t="s">
        <v>50</v>
      </c>
      <c r="B38" s="12" t="s">
        <v>60</v>
      </c>
      <c r="C38" s="2">
        <v>0.39</v>
      </c>
      <c r="D38" s="2">
        <v>6</v>
      </c>
      <c r="E38" s="5">
        <v>0</v>
      </c>
      <c r="F38" s="5" t="s">
        <v>52</v>
      </c>
      <c r="G38" s="79"/>
      <c r="H38" s="5"/>
      <c r="I38" s="88"/>
      <c r="J38" s="5"/>
      <c r="K38" s="85"/>
      <c r="L38" s="5"/>
      <c r="M38" s="15"/>
      <c r="N38" s="15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x14ac:dyDescent="0.35">
      <c r="A39" s="5" t="s">
        <v>50</v>
      </c>
      <c r="B39" s="12" t="s">
        <v>61</v>
      </c>
      <c r="C39" s="2">
        <v>0.05</v>
      </c>
      <c r="D39" s="2">
        <v>5</v>
      </c>
      <c r="E39" s="5">
        <v>0</v>
      </c>
      <c r="F39" s="5" t="s">
        <v>52</v>
      </c>
      <c r="G39" s="79"/>
      <c r="H39" s="5"/>
      <c r="I39" s="88"/>
      <c r="J39" s="5"/>
      <c r="K39" s="86"/>
      <c r="L39" s="5"/>
      <c r="M39" s="15"/>
      <c r="N39" s="15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ht="15" customHeight="1" x14ac:dyDescent="0.35">
      <c r="A40" s="46"/>
      <c r="B40" s="47"/>
      <c r="C40" s="48">
        <f>AVERAGE(C30:C39)</f>
        <v>3.4309999999999987</v>
      </c>
      <c r="D40" s="49">
        <f>AVERAGE(D30:D39)</f>
        <v>5.4</v>
      </c>
      <c r="E40" s="50">
        <f>SUM(E30:E39)</f>
        <v>2</v>
      </c>
      <c r="F40" s="46"/>
      <c r="G40" s="79"/>
      <c r="H40" s="40"/>
      <c r="I40" s="88"/>
      <c r="J40" s="40"/>
      <c r="L40" s="40"/>
      <c r="M40" s="15"/>
      <c r="N40" s="15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x14ac:dyDescent="0.35">
      <c r="A41" s="5" t="s">
        <v>62</v>
      </c>
      <c r="B41" s="51" t="s">
        <v>63</v>
      </c>
      <c r="C41" s="2">
        <v>0.42</v>
      </c>
      <c r="D41" s="2">
        <v>8</v>
      </c>
      <c r="E41" s="5">
        <v>0</v>
      </c>
      <c r="F41" s="5" t="s">
        <v>17</v>
      </c>
      <c r="G41" s="79"/>
      <c r="H41" s="5"/>
      <c r="I41" s="88"/>
      <c r="J41" s="5"/>
      <c r="K41" s="89" t="s">
        <v>64</v>
      </c>
      <c r="L41" s="5"/>
      <c r="M41" s="15"/>
      <c r="N41" s="15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x14ac:dyDescent="0.35">
      <c r="A42" s="5" t="s">
        <v>62</v>
      </c>
      <c r="B42" s="51" t="s">
        <v>65</v>
      </c>
      <c r="C42" s="2">
        <v>0.55000000000000004</v>
      </c>
      <c r="D42" s="2">
        <v>6</v>
      </c>
      <c r="E42" s="9">
        <v>0</v>
      </c>
      <c r="F42" s="5" t="s">
        <v>17</v>
      </c>
      <c r="G42" s="79"/>
      <c r="H42" s="5"/>
      <c r="I42" s="88"/>
      <c r="J42" s="5"/>
      <c r="K42" s="89"/>
      <c r="L42" s="5"/>
      <c r="M42" s="29"/>
      <c r="N42" s="15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x14ac:dyDescent="0.35">
      <c r="A43" s="5" t="s">
        <v>62</v>
      </c>
      <c r="B43" s="51" t="s">
        <v>66</v>
      </c>
      <c r="C43" s="2">
        <v>1.77</v>
      </c>
      <c r="D43" s="2">
        <v>4</v>
      </c>
      <c r="E43" s="9">
        <v>0</v>
      </c>
      <c r="F43" s="5" t="s">
        <v>17</v>
      </c>
      <c r="G43" s="79"/>
      <c r="H43" s="5"/>
      <c r="I43" s="88"/>
      <c r="J43" s="5"/>
      <c r="K43" s="89"/>
      <c r="L43" s="5"/>
      <c r="M43" s="29"/>
      <c r="N43" s="15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x14ac:dyDescent="0.35">
      <c r="A44" s="5" t="s">
        <v>62</v>
      </c>
      <c r="B44" s="51" t="s">
        <v>67</v>
      </c>
      <c r="C44" s="2">
        <v>2.33</v>
      </c>
      <c r="D44" s="2">
        <v>5</v>
      </c>
      <c r="E44" s="9">
        <v>0</v>
      </c>
      <c r="F44" s="5" t="s">
        <v>17</v>
      </c>
      <c r="G44" s="79"/>
      <c r="H44" s="5"/>
      <c r="I44" s="88"/>
      <c r="J44" s="5"/>
      <c r="K44" s="89"/>
      <c r="L44" s="5"/>
      <c r="M44" s="15"/>
      <c r="N44" s="15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35">
      <c r="A45" s="5" t="s">
        <v>62</v>
      </c>
      <c r="B45" s="51" t="s">
        <v>68</v>
      </c>
      <c r="C45" s="2">
        <v>3.17</v>
      </c>
      <c r="D45" s="2">
        <v>3</v>
      </c>
      <c r="E45" s="9">
        <v>0</v>
      </c>
      <c r="F45" s="5" t="s">
        <v>17</v>
      </c>
      <c r="G45" s="79"/>
      <c r="H45" s="5"/>
      <c r="I45" s="88"/>
      <c r="J45" s="5"/>
      <c r="K45" s="89"/>
      <c r="L45" s="5"/>
      <c r="M45" s="15"/>
      <c r="N45" s="15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35">
      <c r="A46" s="5" t="s">
        <v>62</v>
      </c>
      <c r="B46" s="51" t="s">
        <v>69</v>
      </c>
      <c r="C46" s="2">
        <v>4.34</v>
      </c>
      <c r="D46" s="2">
        <v>6</v>
      </c>
      <c r="E46" s="9">
        <v>0</v>
      </c>
      <c r="F46" s="5" t="s">
        <v>17</v>
      </c>
      <c r="G46" s="79"/>
      <c r="H46" s="5"/>
      <c r="I46" s="88"/>
      <c r="J46" s="5"/>
      <c r="K46" s="89"/>
      <c r="L46" s="5"/>
      <c r="M46" s="13"/>
      <c r="N46" s="15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x14ac:dyDescent="0.35">
      <c r="A47" s="5" t="s">
        <v>62</v>
      </c>
      <c r="B47" s="51" t="s">
        <v>70</v>
      </c>
      <c r="C47" s="2">
        <v>4.75</v>
      </c>
      <c r="D47" s="2">
        <v>6</v>
      </c>
      <c r="E47" s="9">
        <v>0</v>
      </c>
      <c r="F47" s="5" t="s">
        <v>17</v>
      </c>
      <c r="G47" s="79"/>
      <c r="H47" s="5"/>
      <c r="I47" s="88"/>
      <c r="J47" s="5"/>
      <c r="K47" s="89"/>
      <c r="L47" s="5"/>
      <c r="M47" s="13"/>
      <c r="N47" s="15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x14ac:dyDescent="0.35">
      <c r="A48" s="5" t="s">
        <v>62</v>
      </c>
      <c r="B48" s="51" t="s">
        <v>71</v>
      </c>
      <c r="C48" s="2">
        <v>5.85</v>
      </c>
      <c r="D48" s="2">
        <v>5</v>
      </c>
      <c r="E48" s="9">
        <v>0</v>
      </c>
      <c r="F48" s="5" t="s">
        <v>17</v>
      </c>
      <c r="G48" s="79"/>
      <c r="H48" s="5"/>
      <c r="I48" s="88"/>
      <c r="J48" s="5"/>
      <c r="K48" s="89"/>
      <c r="L48" s="5"/>
      <c r="M48" s="15"/>
      <c r="N48" s="15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x14ac:dyDescent="0.35">
      <c r="A49" s="5" t="s">
        <v>62</v>
      </c>
      <c r="B49" s="51" t="s">
        <v>72</v>
      </c>
      <c r="C49" s="2">
        <v>10</v>
      </c>
      <c r="D49" s="2">
        <v>5</v>
      </c>
      <c r="E49" s="9">
        <v>1</v>
      </c>
      <c r="F49" s="5" t="s">
        <v>17</v>
      </c>
      <c r="G49" s="79"/>
      <c r="H49" s="5"/>
      <c r="I49" s="88"/>
      <c r="J49" s="5"/>
      <c r="K49" s="89"/>
      <c r="L49" s="5"/>
      <c r="M49" s="15"/>
      <c r="N49" s="15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x14ac:dyDescent="0.35">
      <c r="A50" s="5" t="s">
        <v>62</v>
      </c>
      <c r="B50" s="51" t="s">
        <v>73</v>
      </c>
      <c r="C50" s="2">
        <v>11.72</v>
      </c>
      <c r="D50" s="2">
        <v>4</v>
      </c>
      <c r="E50" s="9">
        <v>0</v>
      </c>
      <c r="F50" s="5" t="s">
        <v>17</v>
      </c>
      <c r="G50" s="80"/>
      <c r="H50" s="5"/>
      <c r="I50" s="88"/>
      <c r="J50" s="5"/>
      <c r="K50" s="89"/>
      <c r="L50" s="5"/>
      <c r="M50" s="15"/>
      <c r="N50" s="15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x14ac:dyDescent="0.35">
      <c r="A51" s="52"/>
      <c r="B51" s="51"/>
      <c r="C51" s="7">
        <f>AVERAGE(C41:C50)</f>
        <v>4.49</v>
      </c>
      <c r="D51" s="7">
        <f>AVERAGE(D41:D50)</f>
        <v>5.2</v>
      </c>
      <c r="E51" s="39">
        <f>SUM(E41:E50)</f>
        <v>1</v>
      </c>
      <c r="F51" s="52"/>
      <c r="G51" s="52"/>
      <c r="H51" s="53"/>
      <c r="I51" s="88"/>
      <c r="J51" s="53"/>
      <c r="L51" s="53"/>
      <c r="M51" s="15"/>
      <c r="N51" s="15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15"/>
      <c r="N52" s="15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15"/>
      <c r="N53" s="15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15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15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ht="15" customHeight="1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13"/>
      <c r="N56" s="13"/>
      <c r="O56" s="30" t="s">
        <v>15</v>
      </c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13"/>
      <c r="N57" s="13"/>
      <c r="O57" s="63" t="s">
        <v>88</v>
      </c>
      <c r="P57" s="64"/>
      <c r="Q57" s="64"/>
      <c r="R57" s="64"/>
      <c r="S57" s="64"/>
      <c r="T57" s="64"/>
      <c r="U57" s="64"/>
      <c r="V57" s="65"/>
    </row>
    <row r="58" spans="1:24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3"/>
      <c r="N58" s="13"/>
      <c r="O58" s="66"/>
      <c r="P58" s="67"/>
      <c r="Q58" s="67"/>
      <c r="R58" s="67"/>
      <c r="S58" s="67"/>
      <c r="T58" s="67"/>
      <c r="U58" s="67"/>
      <c r="V58" s="68"/>
    </row>
    <row r="59" spans="1:24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13"/>
      <c r="N59" s="13"/>
      <c r="O59" s="69"/>
      <c r="P59" s="70"/>
      <c r="Q59" s="70"/>
      <c r="R59" s="70"/>
      <c r="S59" s="70"/>
      <c r="T59" s="70"/>
      <c r="U59" s="70"/>
      <c r="V59" s="71"/>
    </row>
  </sheetData>
  <mergeCells count="25">
    <mergeCell ref="A1:C1"/>
    <mergeCell ref="F1:H1"/>
    <mergeCell ref="O8:P8"/>
    <mergeCell ref="Q8:R8"/>
    <mergeCell ref="O14:V20"/>
    <mergeCell ref="K1:N1"/>
    <mergeCell ref="K2:N2"/>
    <mergeCell ref="K3:N3"/>
    <mergeCell ref="K4:N4"/>
    <mergeCell ref="O57:V59"/>
    <mergeCell ref="A3:D3"/>
    <mergeCell ref="A4:D4"/>
    <mergeCell ref="W1:X7"/>
    <mergeCell ref="A2:D2"/>
    <mergeCell ref="O9:P9"/>
    <mergeCell ref="Q9:R9"/>
    <mergeCell ref="O10:P10"/>
    <mergeCell ref="Q10:R10"/>
    <mergeCell ref="G8:G50"/>
    <mergeCell ref="I8:I18"/>
    <mergeCell ref="K8:K39"/>
    <mergeCell ref="I19:I51"/>
    <mergeCell ref="K41:K50"/>
    <mergeCell ref="O7:P7"/>
    <mergeCell ref="Q7:R7"/>
  </mergeCells>
  <pageMargins left="0.42" right="0.33" top="0.20475260416666666" bottom="0.23" header="0.3" footer="0.3"/>
  <pageSetup paperSize="9" scale="5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32" sqref="J32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H36" sqref="H3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G17" sqref="G17"/>
    </sheetView>
  </sheetViews>
  <sheetFormatPr baseColWidth="10" defaultRowHeight="14.5" x14ac:dyDescent="0.35"/>
  <sheetData>
    <row r="1" spans="1:7" x14ac:dyDescent="0.35">
      <c r="A1" s="6" t="s">
        <v>89</v>
      </c>
      <c r="B1" s="62" t="s">
        <v>90</v>
      </c>
      <c r="C1" s="62" t="s">
        <v>90</v>
      </c>
      <c r="D1" s="62" t="s">
        <v>90</v>
      </c>
      <c r="E1" s="62" t="s">
        <v>90</v>
      </c>
      <c r="F1" s="62" t="s">
        <v>90</v>
      </c>
      <c r="G1" s="62" t="s">
        <v>90</v>
      </c>
    </row>
    <row r="2" spans="1:7" x14ac:dyDescent="0.35">
      <c r="A2" s="6"/>
      <c r="B2" s="94" t="s">
        <v>91</v>
      </c>
      <c r="C2" s="95"/>
      <c r="D2" s="95"/>
      <c r="E2" s="95"/>
      <c r="F2" s="95"/>
      <c r="G2" s="96"/>
    </row>
    <row r="3" spans="1:7" ht="34.5" customHeight="1" x14ac:dyDescent="0.35">
      <c r="A3" s="11" t="s">
        <v>27</v>
      </c>
      <c r="B3" s="62"/>
      <c r="C3" s="62"/>
      <c r="D3" s="62"/>
      <c r="E3" s="62"/>
      <c r="F3" s="62"/>
      <c r="G3" s="62"/>
    </row>
    <row r="4" spans="1:7" ht="34.5" customHeight="1" x14ac:dyDescent="0.35">
      <c r="A4" s="11" t="s">
        <v>29</v>
      </c>
      <c r="B4" s="62"/>
      <c r="C4" s="62"/>
      <c r="D4" s="62"/>
      <c r="E4" s="62"/>
      <c r="F4" s="62"/>
      <c r="G4" s="62"/>
    </row>
    <row r="5" spans="1:7" ht="34.5" customHeight="1" x14ac:dyDescent="0.35">
      <c r="A5" s="11" t="s">
        <v>30</v>
      </c>
      <c r="B5" s="62"/>
      <c r="C5" s="62"/>
      <c r="D5" s="62"/>
      <c r="E5" s="62"/>
      <c r="F5" s="62"/>
      <c r="G5" s="62"/>
    </row>
    <row r="6" spans="1:7" ht="34.5" customHeight="1" x14ac:dyDescent="0.35">
      <c r="A6" s="11" t="s">
        <v>31</v>
      </c>
      <c r="B6" s="62"/>
      <c r="C6" s="62"/>
      <c r="D6" s="62"/>
      <c r="E6" s="62"/>
      <c r="F6" s="62"/>
      <c r="G6" s="62"/>
    </row>
    <row r="7" spans="1:7" ht="34.5" customHeight="1" x14ac:dyDescent="0.35">
      <c r="A7" s="11" t="s">
        <v>32</v>
      </c>
      <c r="B7" s="62"/>
      <c r="C7" s="62"/>
      <c r="D7" s="62"/>
      <c r="E7" s="62"/>
      <c r="F7" s="62"/>
      <c r="G7" s="62"/>
    </row>
    <row r="8" spans="1:7" ht="34.5" customHeight="1" x14ac:dyDescent="0.35">
      <c r="A8" s="11" t="s">
        <v>33</v>
      </c>
      <c r="B8" s="62"/>
      <c r="C8" s="62"/>
      <c r="D8" s="62"/>
      <c r="E8" s="62"/>
      <c r="F8" s="62"/>
      <c r="G8" s="62"/>
    </row>
    <row r="9" spans="1:7" ht="34.5" customHeight="1" x14ac:dyDescent="0.35">
      <c r="A9" s="11" t="s">
        <v>34</v>
      </c>
      <c r="B9" s="62"/>
      <c r="C9" s="62"/>
      <c r="D9" s="62"/>
      <c r="E9" s="62"/>
      <c r="F9" s="62"/>
      <c r="G9" s="62"/>
    </row>
    <row r="10" spans="1:7" ht="34.5" customHeight="1" x14ac:dyDescent="0.35">
      <c r="A10" s="11" t="s">
        <v>35</v>
      </c>
      <c r="B10" s="62"/>
      <c r="C10" s="62"/>
      <c r="D10" s="62"/>
      <c r="E10" s="62"/>
      <c r="F10" s="62"/>
      <c r="G10" s="62"/>
    </row>
    <row r="11" spans="1:7" ht="34.5" customHeight="1" x14ac:dyDescent="0.35">
      <c r="A11" s="11" t="s">
        <v>36</v>
      </c>
      <c r="B11" s="62"/>
      <c r="C11" s="62"/>
      <c r="D11" s="62"/>
      <c r="E11" s="62"/>
      <c r="F11" s="62"/>
      <c r="G11" s="62"/>
    </row>
    <row r="12" spans="1:7" ht="34.5" customHeight="1" x14ac:dyDescent="0.35">
      <c r="A12" s="11" t="s">
        <v>37</v>
      </c>
      <c r="B12" s="62"/>
      <c r="C12" s="62"/>
      <c r="D12" s="62"/>
      <c r="E12" s="62"/>
      <c r="F12" s="62"/>
      <c r="G12" s="62"/>
    </row>
    <row r="14" spans="1:7" x14ac:dyDescent="0.35">
      <c r="B14" t="s">
        <v>92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Items</vt:lpstr>
      <vt:lpstr>Matériel_évaluation</vt:lpstr>
      <vt:lpstr>ttt sémantique</vt:lpstr>
      <vt:lpstr>feuille notation ttt sémantique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essai2</dc:creator>
  <cp:lastModifiedBy>ML</cp:lastModifiedBy>
  <cp:lastPrinted>2018-11-09T17:36:49Z</cp:lastPrinted>
  <dcterms:created xsi:type="dcterms:W3CDTF">2018-10-18T11:49:17Z</dcterms:created>
  <dcterms:modified xsi:type="dcterms:W3CDTF">2018-11-09T20:15:33Z</dcterms:modified>
</cp:coreProperties>
</file>